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8" i="1"/>
  <c r="N24" i="1" l="1"/>
  <c r="N32" i="1" l="1"/>
  <c r="N8" i="1"/>
  <c r="N16" i="1" l="1"/>
</calcChain>
</file>

<file path=xl/sharedStrings.xml><?xml version="1.0" encoding="utf-8"?>
<sst xmlns="http://schemas.openxmlformats.org/spreadsheetml/2006/main" count="123" uniqueCount="63">
  <si>
    <t>Сроки проведения</t>
  </si>
  <si>
    <t>№ п/п</t>
  </si>
  <si>
    <t>Наклон вперед</t>
  </si>
  <si>
    <t>Стрельба</t>
  </si>
  <si>
    <t>ИТОГО</t>
  </si>
  <si>
    <t>ВСЕГО</t>
  </si>
  <si>
    <t>МЕСТО</t>
  </si>
  <si>
    <t>Пол</t>
  </si>
  <si>
    <t>ФИО</t>
  </si>
  <si>
    <t>Прыжок в длину</t>
  </si>
  <si>
    <t>Подтягивание</t>
  </si>
  <si>
    <t>Отжимание</t>
  </si>
  <si>
    <t>Поднимание туловища</t>
  </si>
  <si>
    <t>Бег на лыжах</t>
  </si>
  <si>
    <t>Гагаринская СОШ</t>
  </si>
  <si>
    <t>Стрехнинская СОШ</t>
  </si>
  <si>
    <t>Тоболовская СОШ</t>
  </si>
  <si>
    <t>Черемшанская СОШ</t>
  </si>
  <si>
    <t>Гл. судья соревнований ______________________ / Самсонов В.А.</t>
  </si>
  <si>
    <t>Итоговый командный протокол зимнего фестиваля ВФСК ГТО среди обучающихся образовательных организаций Ишимского района</t>
  </si>
  <si>
    <t>муж</t>
  </si>
  <si>
    <t>жен</t>
  </si>
  <si>
    <t>IV (13-15 лет)</t>
  </si>
  <si>
    <t>V (16-17 лет)</t>
  </si>
  <si>
    <t>Ступень</t>
  </si>
  <si>
    <t>Команда</t>
  </si>
  <si>
    <r>
      <t xml:space="preserve">Гл. секретарь соревнований ____________________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</si>
  <si>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января</t>
  </si>
  <si>
    <t>25-26</t>
  </si>
  <si>
    <t>2020г.</t>
  </si>
  <si>
    <t>Ташланова Наталья</t>
  </si>
  <si>
    <t>Есемсеитова Салтанат</t>
  </si>
  <si>
    <t>Шашкина Дарья</t>
  </si>
  <si>
    <t>Балобаева Мария</t>
  </si>
  <si>
    <t>Фирулева Татьяна</t>
  </si>
  <si>
    <t>Гумерова Вероника</t>
  </si>
  <si>
    <t>Айтикеева Сабина</t>
  </si>
  <si>
    <t>Новикова Анастасия</t>
  </si>
  <si>
    <t>Мякишев Никита</t>
  </si>
  <si>
    <t>Бережной Александр</t>
  </si>
  <si>
    <t>Шорохов Дмитрий</t>
  </si>
  <si>
    <t>Боталов Аркадий</t>
  </si>
  <si>
    <t>Фуртаев Руслан</t>
  </si>
  <si>
    <t>Смарыгин Константин</t>
  </si>
  <si>
    <t>Шуклин Максим</t>
  </si>
  <si>
    <t>Пахтусов Дмитрий</t>
  </si>
  <si>
    <t>Дюсембаева Эльмира</t>
  </si>
  <si>
    <t>Вострухина Влада</t>
  </si>
  <si>
    <t>Мансурова Алина</t>
  </si>
  <si>
    <t>Карпота Александра</t>
  </si>
  <si>
    <t>Ракитина Юлия</t>
  </si>
  <si>
    <t>Афанасьева Александра</t>
  </si>
  <si>
    <t>Горбунова Дарья</t>
  </si>
  <si>
    <t>-</t>
  </si>
  <si>
    <t>Омаров Алтынбек</t>
  </si>
  <si>
    <t>Фуртаев Владимир</t>
  </si>
  <si>
    <t>Рачев Вячеслав</t>
  </si>
  <si>
    <t>Екимов Сергей</t>
  </si>
  <si>
    <t>Галкин Данила Юрьевич</t>
  </si>
  <si>
    <t>Кондратов Леонид</t>
  </si>
  <si>
    <t>Гультяев Денис</t>
  </si>
  <si>
    <t>Бакланов Иван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</si>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</sst>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zoomScale="80" zoomScaleNormal="80" workbookViewId="0">
      <selection activeCell="R23" sqref="R23"/>
    </sheetView>
  </sheetViews>
  <sheetFormatPr defaultRowHeight="15" x14ac:dyDescent="0.25"/>
  <cols>
    <col min="1" max="1" width="3.85546875" customWidth="1"/>
    <col min="2" max="2" width="27.7109375" customWidth="1"/>
    <col min="3" max="3" width="29.140625" customWidth="1"/>
    <col min="4" max="4" width="5.42578125" customWidth="1"/>
    <col min="5" max="5" width="15.42578125" customWidth="1"/>
    <col min="6" max="6" width="8.28515625" customWidth="1"/>
    <col min="7" max="7" width="9.5703125" customWidth="1"/>
    <col min="8" max="8" width="8.7109375" customWidth="1"/>
    <col min="9" max="9" width="8.5703125" customWidth="1"/>
    <col min="10" max="10" width="9.7109375" customWidth="1"/>
    <col min="11" max="11" width="12.42578125" customWidth="1"/>
    <col min="12" max="12" width="8" customWidth="1"/>
    <col min="13" max="13" width="16.85546875" customWidth="1"/>
    <col min="14" max="14" width="7.85546875" customWidth="1"/>
    <col min="15" max="15" width="8.5703125" customWidth="1"/>
  </cols>
  <sheetData>
    <row r="1" spans="1:15" ht="18.75" customHeight="1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15.75" x14ac:dyDescent="0.25">
      <c r="A3" s="13" t="s">
        <v>0</v>
      </c>
      <c r="B3" s="13"/>
      <c r="C3" s="13"/>
      <c r="D3" s="13"/>
      <c r="E3" s="13"/>
      <c r="F3" s="8" t="s">
        <v>28</v>
      </c>
      <c r="G3" s="7" t="s">
        <v>27</v>
      </c>
      <c r="H3" s="7" t="s">
        <v>29</v>
      </c>
      <c r="I3" s="1"/>
      <c r="J3" s="1"/>
      <c r="K3" s="1"/>
      <c r="L3" s="1"/>
    </row>
    <row r="4" spans="1:1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5" ht="19.5" customHeight="1" x14ac:dyDescent="0.25">
      <c r="A5" s="17" t="s">
        <v>1</v>
      </c>
      <c r="B5" s="17" t="s">
        <v>25</v>
      </c>
      <c r="C5" s="17" t="s">
        <v>8</v>
      </c>
      <c r="D5" s="17" t="s">
        <v>7</v>
      </c>
      <c r="E5" s="14" t="s">
        <v>24</v>
      </c>
      <c r="F5" s="29"/>
      <c r="G5" s="29"/>
      <c r="H5" s="29"/>
      <c r="I5" s="29"/>
      <c r="J5" s="29"/>
      <c r="K5" s="29"/>
      <c r="L5" s="30"/>
      <c r="M5" s="20" t="s">
        <v>4</v>
      </c>
      <c r="N5" s="20" t="s">
        <v>5</v>
      </c>
      <c r="O5" s="33" t="s">
        <v>6</v>
      </c>
    </row>
    <row r="6" spans="1:15" ht="15" customHeight="1" x14ac:dyDescent="0.25">
      <c r="A6" s="18"/>
      <c r="B6" s="18"/>
      <c r="C6" s="18"/>
      <c r="D6" s="18"/>
      <c r="E6" s="15"/>
      <c r="F6" s="34" t="s">
        <v>2</v>
      </c>
      <c r="G6" s="31" t="s">
        <v>9</v>
      </c>
      <c r="H6" s="34" t="s">
        <v>10</v>
      </c>
      <c r="I6" s="34" t="s">
        <v>11</v>
      </c>
      <c r="J6" s="31" t="s">
        <v>3</v>
      </c>
      <c r="K6" s="31" t="s">
        <v>12</v>
      </c>
      <c r="L6" s="31" t="s">
        <v>13</v>
      </c>
      <c r="M6" s="21"/>
      <c r="N6" s="21"/>
      <c r="O6" s="33"/>
    </row>
    <row r="7" spans="1:15" ht="18" customHeight="1" x14ac:dyDescent="0.25">
      <c r="A7" s="19"/>
      <c r="B7" s="19"/>
      <c r="C7" s="19"/>
      <c r="D7" s="19"/>
      <c r="E7" s="16"/>
      <c r="F7" s="35"/>
      <c r="G7" s="31"/>
      <c r="H7" s="35"/>
      <c r="I7" s="35"/>
      <c r="J7" s="31"/>
      <c r="K7" s="31"/>
      <c r="L7" s="31"/>
      <c r="M7" s="22"/>
      <c r="N7" s="22"/>
      <c r="O7" s="33"/>
    </row>
    <row r="8" spans="1:15" ht="15.75" customHeight="1" x14ac:dyDescent="0.25">
      <c r="A8" s="14">
        <v>1</v>
      </c>
      <c r="B8" s="17" t="s">
        <v>14</v>
      </c>
      <c r="C8" s="5" t="s">
        <v>32</v>
      </c>
      <c r="D8" s="4" t="s">
        <v>21</v>
      </c>
      <c r="E8" s="4" t="s">
        <v>22</v>
      </c>
      <c r="F8" s="4">
        <v>76</v>
      </c>
      <c r="G8" s="4">
        <v>67</v>
      </c>
      <c r="H8" s="10"/>
      <c r="I8" s="4">
        <v>66</v>
      </c>
      <c r="J8" s="4">
        <v>0</v>
      </c>
      <c r="K8" s="4">
        <v>66</v>
      </c>
      <c r="L8" s="4">
        <v>20</v>
      </c>
      <c r="M8" s="2">
        <f t="shared" ref="M8:M39" si="0">SUM(F8:L8)</f>
        <v>295</v>
      </c>
      <c r="N8" s="20">
        <f>SUM(M8:M15)</f>
        <v>2197</v>
      </c>
      <c r="O8" s="26">
        <v>3</v>
      </c>
    </row>
    <row r="9" spans="1:15" ht="15.75" x14ac:dyDescent="0.25">
      <c r="A9" s="15"/>
      <c r="B9" s="18"/>
      <c r="C9" s="5" t="s">
        <v>35</v>
      </c>
      <c r="D9" s="4" t="s">
        <v>21</v>
      </c>
      <c r="E9" s="4" t="s">
        <v>22</v>
      </c>
      <c r="F9" s="4">
        <v>69</v>
      </c>
      <c r="G9" s="4">
        <v>61</v>
      </c>
      <c r="H9" s="10"/>
      <c r="I9" s="4">
        <v>60</v>
      </c>
      <c r="J9" s="4">
        <v>33</v>
      </c>
      <c r="K9" s="4">
        <v>29</v>
      </c>
      <c r="L9" s="4">
        <v>35</v>
      </c>
      <c r="M9" s="2">
        <f t="shared" si="0"/>
        <v>287</v>
      </c>
      <c r="N9" s="21"/>
      <c r="O9" s="27"/>
    </row>
    <row r="10" spans="1:15" ht="15.75" customHeight="1" x14ac:dyDescent="0.25">
      <c r="A10" s="15"/>
      <c r="B10" s="18"/>
      <c r="C10" s="5" t="s">
        <v>43</v>
      </c>
      <c r="D10" s="4" t="s">
        <v>20</v>
      </c>
      <c r="E10" s="4" t="s">
        <v>22</v>
      </c>
      <c r="F10" s="4">
        <v>71</v>
      </c>
      <c r="G10" s="4">
        <v>60</v>
      </c>
      <c r="H10" s="4">
        <v>61</v>
      </c>
      <c r="I10" s="10"/>
      <c r="J10" s="4">
        <v>62</v>
      </c>
      <c r="K10" s="4">
        <v>49</v>
      </c>
      <c r="L10" s="4">
        <v>7</v>
      </c>
      <c r="M10" s="2">
        <f t="shared" si="0"/>
        <v>310</v>
      </c>
      <c r="N10" s="21"/>
      <c r="O10" s="27"/>
    </row>
    <row r="11" spans="1:15" ht="15.75" x14ac:dyDescent="0.25">
      <c r="A11" s="15"/>
      <c r="B11" s="18"/>
      <c r="C11" s="5" t="s">
        <v>44</v>
      </c>
      <c r="D11" s="4" t="s">
        <v>20</v>
      </c>
      <c r="E11" s="4" t="s">
        <v>22</v>
      </c>
      <c r="F11" s="4">
        <v>60</v>
      </c>
      <c r="G11" s="4">
        <v>61</v>
      </c>
      <c r="H11" s="4">
        <v>44</v>
      </c>
      <c r="I11" s="10"/>
      <c r="J11" s="4">
        <v>27</v>
      </c>
      <c r="K11" s="4">
        <v>61</v>
      </c>
      <c r="L11" s="4">
        <v>37</v>
      </c>
      <c r="M11" s="2">
        <f t="shared" si="0"/>
        <v>290</v>
      </c>
      <c r="N11" s="21"/>
      <c r="O11" s="27"/>
    </row>
    <row r="12" spans="1:15" ht="15.75" x14ac:dyDescent="0.25">
      <c r="A12" s="15"/>
      <c r="B12" s="18"/>
      <c r="C12" s="5" t="s">
        <v>49</v>
      </c>
      <c r="D12" s="4" t="s">
        <v>21</v>
      </c>
      <c r="E12" s="4" t="s">
        <v>23</v>
      </c>
      <c r="F12" s="4">
        <v>68</v>
      </c>
      <c r="G12" s="4">
        <v>65</v>
      </c>
      <c r="H12" s="10"/>
      <c r="I12" s="4">
        <v>25</v>
      </c>
      <c r="J12" s="4">
        <v>37</v>
      </c>
      <c r="K12" s="4">
        <v>61</v>
      </c>
      <c r="L12" s="4">
        <v>0</v>
      </c>
      <c r="M12" s="2">
        <f t="shared" si="0"/>
        <v>256</v>
      </c>
      <c r="N12" s="21"/>
      <c r="O12" s="27"/>
    </row>
    <row r="13" spans="1:15" ht="15.75" x14ac:dyDescent="0.25">
      <c r="A13" s="15"/>
      <c r="B13" s="18"/>
      <c r="C13" s="5" t="s">
        <v>52</v>
      </c>
      <c r="D13" s="4" t="s">
        <v>21</v>
      </c>
      <c r="E13" s="4" t="s">
        <v>23</v>
      </c>
      <c r="F13" s="4">
        <v>62</v>
      </c>
      <c r="G13" s="4">
        <v>61</v>
      </c>
      <c r="H13" s="10"/>
      <c r="I13" s="4">
        <v>25</v>
      </c>
      <c r="J13" s="4">
        <v>12</v>
      </c>
      <c r="K13" s="4">
        <v>44</v>
      </c>
      <c r="L13" s="4">
        <v>0</v>
      </c>
      <c r="M13" s="2">
        <f t="shared" si="0"/>
        <v>204</v>
      </c>
      <c r="N13" s="21"/>
      <c r="O13" s="27"/>
    </row>
    <row r="14" spans="1:15" ht="15.75" x14ac:dyDescent="0.25">
      <c r="A14" s="15"/>
      <c r="B14" s="18"/>
      <c r="C14" s="5" t="s">
        <v>57</v>
      </c>
      <c r="D14" s="4" t="s">
        <v>20</v>
      </c>
      <c r="E14" s="4" t="s">
        <v>23</v>
      </c>
      <c r="F14" s="4">
        <v>63</v>
      </c>
      <c r="G14" s="4">
        <v>68</v>
      </c>
      <c r="H14" s="4">
        <v>63</v>
      </c>
      <c r="I14" s="10"/>
      <c r="J14" s="4">
        <v>31</v>
      </c>
      <c r="K14" s="4">
        <v>61</v>
      </c>
      <c r="L14" s="4">
        <v>0</v>
      </c>
      <c r="M14" s="2">
        <f t="shared" si="0"/>
        <v>286</v>
      </c>
      <c r="N14" s="21"/>
      <c r="O14" s="27"/>
    </row>
    <row r="15" spans="1:15" ht="15.75" x14ac:dyDescent="0.25">
      <c r="A15" s="16"/>
      <c r="B15" s="19"/>
      <c r="C15" s="5" t="s">
        <v>60</v>
      </c>
      <c r="D15" s="4" t="s">
        <v>20</v>
      </c>
      <c r="E15" s="4" t="s">
        <v>23</v>
      </c>
      <c r="F15" s="4">
        <v>64</v>
      </c>
      <c r="G15" s="4">
        <v>76</v>
      </c>
      <c r="H15" s="4">
        <v>60</v>
      </c>
      <c r="I15" s="10"/>
      <c r="J15" s="4">
        <v>0</v>
      </c>
      <c r="K15" s="4">
        <v>69</v>
      </c>
      <c r="L15" s="4"/>
      <c r="M15" s="2">
        <f t="shared" si="0"/>
        <v>269</v>
      </c>
      <c r="N15" s="22"/>
      <c r="O15" s="28"/>
    </row>
    <row r="16" spans="1:15" ht="15.75" x14ac:dyDescent="0.25">
      <c r="A16" s="14">
        <v>2</v>
      </c>
      <c r="B16" s="17" t="s">
        <v>16</v>
      </c>
      <c r="C16" s="5" t="s">
        <v>33</v>
      </c>
      <c r="D16" s="4" t="s">
        <v>21</v>
      </c>
      <c r="E16" s="4" t="s">
        <v>22</v>
      </c>
      <c r="F16" s="4">
        <v>44</v>
      </c>
      <c r="G16" s="4">
        <v>60</v>
      </c>
      <c r="H16" s="10"/>
      <c r="I16" s="4">
        <v>60</v>
      </c>
      <c r="J16" s="4">
        <v>0</v>
      </c>
      <c r="K16" s="4">
        <v>64</v>
      </c>
      <c r="L16" s="4">
        <v>0</v>
      </c>
      <c r="M16" s="2">
        <f t="shared" si="0"/>
        <v>228</v>
      </c>
      <c r="N16" s="20">
        <f>SUM(M16:M23)</f>
        <v>1960</v>
      </c>
      <c r="O16" s="26">
        <v>4</v>
      </c>
    </row>
    <row r="17" spans="1:15" ht="15.75" x14ac:dyDescent="0.25">
      <c r="A17" s="15"/>
      <c r="B17" s="18"/>
      <c r="C17" s="5" t="s">
        <v>37</v>
      </c>
      <c r="D17" s="4" t="s">
        <v>21</v>
      </c>
      <c r="E17" s="4" t="s">
        <v>22</v>
      </c>
      <c r="F17" s="4">
        <v>61</v>
      </c>
      <c r="G17" s="4">
        <v>62</v>
      </c>
      <c r="H17" s="10"/>
      <c r="I17" s="4">
        <v>25</v>
      </c>
      <c r="J17" s="4">
        <v>0</v>
      </c>
      <c r="K17" s="4">
        <v>52</v>
      </c>
      <c r="L17" s="4">
        <v>0</v>
      </c>
      <c r="M17" s="2">
        <f t="shared" si="0"/>
        <v>200</v>
      </c>
      <c r="N17" s="21"/>
      <c r="O17" s="27"/>
    </row>
    <row r="18" spans="1:15" ht="15.75" x14ac:dyDescent="0.25">
      <c r="A18" s="15"/>
      <c r="B18" s="18"/>
      <c r="C18" s="5" t="s">
        <v>42</v>
      </c>
      <c r="D18" s="4" t="s">
        <v>20</v>
      </c>
      <c r="E18" s="4" t="s">
        <v>22</v>
      </c>
      <c r="F18" s="4">
        <v>60</v>
      </c>
      <c r="G18" s="4">
        <v>61</v>
      </c>
      <c r="H18" s="4">
        <v>61</v>
      </c>
      <c r="I18" s="10"/>
      <c r="J18" s="4">
        <v>71</v>
      </c>
      <c r="K18" s="4">
        <v>61</v>
      </c>
      <c r="L18" s="4">
        <v>23</v>
      </c>
      <c r="M18" s="2">
        <f t="shared" si="0"/>
        <v>337</v>
      </c>
      <c r="N18" s="21"/>
      <c r="O18" s="27"/>
    </row>
    <row r="19" spans="1:15" ht="15.75" x14ac:dyDescent="0.25">
      <c r="A19" s="15"/>
      <c r="B19" s="18"/>
      <c r="C19" s="11" t="s">
        <v>45</v>
      </c>
      <c r="D19" s="4" t="s">
        <v>20</v>
      </c>
      <c r="E19" s="4" t="s">
        <v>22</v>
      </c>
      <c r="F19" s="10">
        <v>62</v>
      </c>
      <c r="G19" s="10">
        <v>57</v>
      </c>
      <c r="H19" s="10">
        <v>44</v>
      </c>
      <c r="I19" s="10"/>
      <c r="J19" s="10">
        <v>50</v>
      </c>
      <c r="K19" s="10">
        <v>49</v>
      </c>
      <c r="L19" s="10">
        <v>0</v>
      </c>
      <c r="M19" s="2">
        <f t="shared" si="0"/>
        <v>262</v>
      </c>
      <c r="N19" s="21"/>
      <c r="O19" s="27"/>
    </row>
    <row r="20" spans="1:15" ht="15.75" x14ac:dyDescent="0.25">
      <c r="A20" s="15"/>
      <c r="B20" s="18"/>
      <c r="C20" s="11" t="s">
        <v>48</v>
      </c>
      <c r="D20" s="4" t="s">
        <v>21</v>
      </c>
      <c r="E20" s="4" t="s">
        <v>23</v>
      </c>
      <c r="F20" s="4">
        <v>62</v>
      </c>
      <c r="G20" s="4">
        <v>54</v>
      </c>
      <c r="H20" s="10"/>
      <c r="I20" s="4">
        <v>61</v>
      </c>
      <c r="J20" s="4">
        <v>60</v>
      </c>
      <c r="K20" s="4">
        <v>57</v>
      </c>
      <c r="L20" s="4">
        <v>0</v>
      </c>
      <c r="M20" s="2">
        <f t="shared" si="0"/>
        <v>294</v>
      </c>
      <c r="N20" s="21"/>
      <c r="O20" s="27"/>
    </row>
    <row r="21" spans="1:15" ht="15.75" x14ac:dyDescent="0.25">
      <c r="A21" s="15"/>
      <c r="B21" s="18"/>
      <c r="C21" s="10" t="s">
        <v>53</v>
      </c>
      <c r="D21" s="4" t="s">
        <v>21</v>
      </c>
      <c r="E21" s="4" t="s">
        <v>23</v>
      </c>
      <c r="F21" s="10"/>
      <c r="G21" s="10"/>
      <c r="H21" s="10"/>
      <c r="I21" s="10"/>
      <c r="J21" s="10"/>
      <c r="K21" s="10"/>
      <c r="L21" s="10"/>
      <c r="M21" s="2">
        <f t="shared" si="0"/>
        <v>0</v>
      </c>
      <c r="N21" s="21"/>
      <c r="O21" s="27"/>
    </row>
    <row r="22" spans="1:15" ht="15.75" x14ac:dyDescent="0.25">
      <c r="A22" s="15"/>
      <c r="B22" s="18"/>
      <c r="C22" s="5" t="s">
        <v>55</v>
      </c>
      <c r="D22" s="4" t="s">
        <v>20</v>
      </c>
      <c r="E22" s="4" t="s">
        <v>23</v>
      </c>
      <c r="F22" s="4">
        <v>63</v>
      </c>
      <c r="G22" s="4">
        <v>62</v>
      </c>
      <c r="H22" s="4">
        <v>68</v>
      </c>
      <c r="I22" s="10"/>
      <c r="J22" s="4">
        <v>63</v>
      </c>
      <c r="K22" s="4">
        <v>67</v>
      </c>
      <c r="L22" s="4">
        <v>43</v>
      </c>
      <c r="M22" s="2">
        <f t="shared" si="0"/>
        <v>366</v>
      </c>
      <c r="N22" s="21"/>
      <c r="O22" s="27"/>
    </row>
    <row r="23" spans="1:15" ht="15.75" x14ac:dyDescent="0.25">
      <c r="A23" s="16"/>
      <c r="B23" s="19"/>
      <c r="C23" s="11" t="s">
        <v>59</v>
      </c>
      <c r="D23" s="4" t="s">
        <v>20</v>
      </c>
      <c r="E23" s="4" t="s">
        <v>23</v>
      </c>
      <c r="F23" s="10">
        <v>76</v>
      </c>
      <c r="G23" s="10">
        <v>40</v>
      </c>
      <c r="H23" s="10">
        <v>63</v>
      </c>
      <c r="I23" s="10"/>
      <c r="J23" s="10">
        <v>29</v>
      </c>
      <c r="K23" s="10">
        <v>23</v>
      </c>
      <c r="L23" s="10">
        <v>42</v>
      </c>
      <c r="M23" s="2">
        <f t="shared" si="0"/>
        <v>273</v>
      </c>
      <c r="N23" s="22"/>
      <c r="O23" s="28"/>
    </row>
    <row r="24" spans="1:15" ht="15.75" x14ac:dyDescent="0.25">
      <c r="A24" s="14">
        <v>3</v>
      </c>
      <c r="B24" s="17" t="s">
        <v>17</v>
      </c>
      <c r="C24" s="12" t="s">
        <v>30</v>
      </c>
      <c r="D24" s="4" t="s">
        <v>21</v>
      </c>
      <c r="E24" s="4" t="s">
        <v>22</v>
      </c>
      <c r="F24" s="4">
        <v>60</v>
      </c>
      <c r="G24" s="4">
        <v>60</v>
      </c>
      <c r="H24" s="10"/>
      <c r="I24" s="4">
        <v>25</v>
      </c>
      <c r="J24" s="4">
        <v>65</v>
      </c>
      <c r="K24" s="4">
        <v>69</v>
      </c>
      <c r="L24" s="4">
        <v>29</v>
      </c>
      <c r="M24" s="2">
        <f t="shared" si="0"/>
        <v>308</v>
      </c>
      <c r="N24" s="20">
        <f>SUM(M24:M31)</f>
        <v>2382</v>
      </c>
      <c r="O24" s="23" t="s">
        <v>62</v>
      </c>
    </row>
    <row r="25" spans="1:15" ht="15.75" x14ac:dyDescent="0.25">
      <c r="A25" s="15"/>
      <c r="B25" s="18"/>
      <c r="C25" s="5" t="s">
        <v>36</v>
      </c>
      <c r="D25" s="4" t="s">
        <v>21</v>
      </c>
      <c r="E25" s="4" t="s">
        <v>22</v>
      </c>
      <c r="F25" s="4">
        <v>60</v>
      </c>
      <c r="G25" s="4">
        <v>62</v>
      </c>
      <c r="H25" s="10"/>
      <c r="I25" s="4">
        <v>16</v>
      </c>
      <c r="J25" s="4">
        <v>4</v>
      </c>
      <c r="K25" s="4">
        <v>57</v>
      </c>
      <c r="L25" s="4">
        <v>69</v>
      </c>
      <c r="M25" s="2">
        <f t="shared" si="0"/>
        <v>268</v>
      </c>
      <c r="N25" s="21"/>
      <c r="O25" s="24"/>
    </row>
    <row r="26" spans="1:15" ht="15.75" x14ac:dyDescent="0.25">
      <c r="A26" s="15"/>
      <c r="B26" s="18"/>
      <c r="C26" s="5" t="s">
        <v>40</v>
      </c>
      <c r="D26" s="4" t="s">
        <v>20</v>
      </c>
      <c r="E26" s="4" t="s">
        <v>22</v>
      </c>
      <c r="F26" s="4">
        <v>62</v>
      </c>
      <c r="G26" s="4">
        <v>74</v>
      </c>
      <c r="H26" s="4">
        <v>63</v>
      </c>
      <c r="I26" s="10"/>
      <c r="J26" s="4">
        <v>67</v>
      </c>
      <c r="K26" s="4">
        <v>51</v>
      </c>
      <c r="L26" s="4">
        <v>68</v>
      </c>
      <c r="M26" s="2">
        <f t="shared" si="0"/>
        <v>385</v>
      </c>
      <c r="N26" s="21"/>
      <c r="O26" s="24"/>
    </row>
    <row r="27" spans="1:15" ht="15.75" x14ac:dyDescent="0.25">
      <c r="A27" s="15"/>
      <c r="B27" s="18"/>
      <c r="C27" s="5" t="s">
        <v>41</v>
      </c>
      <c r="D27" s="4" t="s">
        <v>20</v>
      </c>
      <c r="E27" s="4" t="s">
        <v>22</v>
      </c>
      <c r="F27" s="4">
        <v>62</v>
      </c>
      <c r="G27" s="4">
        <v>55</v>
      </c>
      <c r="H27" s="4">
        <v>64</v>
      </c>
      <c r="I27" s="10"/>
      <c r="J27" s="4">
        <v>16</v>
      </c>
      <c r="K27" s="4">
        <v>65</v>
      </c>
      <c r="L27" s="4">
        <v>89</v>
      </c>
      <c r="M27" s="2">
        <f t="shared" si="0"/>
        <v>351</v>
      </c>
      <c r="N27" s="21"/>
      <c r="O27" s="24"/>
    </row>
    <row r="28" spans="1:15" ht="15.75" x14ac:dyDescent="0.25">
      <c r="A28" s="15"/>
      <c r="B28" s="18"/>
      <c r="C28" s="5" t="s">
        <v>50</v>
      </c>
      <c r="D28" s="4" t="s">
        <v>21</v>
      </c>
      <c r="E28" s="4" t="s">
        <v>23</v>
      </c>
      <c r="F28" s="4">
        <v>62</v>
      </c>
      <c r="G28" s="4">
        <v>62</v>
      </c>
      <c r="H28" s="10"/>
      <c r="I28" s="4">
        <v>60</v>
      </c>
      <c r="J28" s="4">
        <v>0</v>
      </c>
      <c r="K28" s="4">
        <v>51</v>
      </c>
      <c r="L28" s="4">
        <v>0</v>
      </c>
      <c r="M28" s="2">
        <f t="shared" si="0"/>
        <v>235</v>
      </c>
      <c r="N28" s="21"/>
      <c r="O28" s="24"/>
    </row>
    <row r="29" spans="1:15" ht="15.75" x14ac:dyDescent="0.25">
      <c r="A29" s="15"/>
      <c r="B29" s="18"/>
      <c r="C29" s="9" t="s">
        <v>51</v>
      </c>
      <c r="D29" s="4" t="s">
        <v>21</v>
      </c>
      <c r="E29" s="4" t="s">
        <v>23</v>
      </c>
      <c r="F29" s="4">
        <v>42</v>
      </c>
      <c r="G29" s="4">
        <v>45</v>
      </c>
      <c r="H29" s="10"/>
      <c r="I29" s="4">
        <v>62</v>
      </c>
      <c r="J29" s="4">
        <v>12</v>
      </c>
      <c r="K29" s="4">
        <v>48</v>
      </c>
      <c r="L29" s="4"/>
      <c r="M29" s="2">
        <f t="shared" si="0"/>
        <v>209</v>
      </c>
      <c r="N29" s="21"/>
      <c r="O29" s="24"/>
    </row>
    <row r="30" spans="1:15" ht="15.75" x14ac:dyDescent="0.25">
      <c r="A30" s="15"/>
      <c r="B30" s="18"/>
      <c r="C30" s="5" t="s">
        <v>54</v>
      </c>
      <c r="D30" s="4" t="s">
        <v>20</v>
      </c>
      <c r="E30" s="4" t="s">
        <v>23</v>
      </c>
      <c r="F30" s="4">
        <v>73</v>
      </c>
      <c r="G30" s="4">
        <v>66</v>
      </c>
      <c r="H30" s="4">
        <v>61</v>
      </c>
      <c r="I30" s="10"/>
      <c r="J30" s="4">
        <v>67</v>
      </c>
      <c r="K30" s="4">
        <v>64</v>
      </c>
      <c r="L30" s="4">
        <v>62</v>
      </c>
      <c r="M30" s="2">
        <f t="shared" si="0"/>
        <v>393</v>
      </c>
      <c r="N30" s="21"/>
      <c r="O30" s="24"/>
    </row>
    <row r="31" spans="1:15" ht="15.75" x14ac:dyDescent="0.25">
      <c r="A31" s="16"/>
      <c r="B31" s="19"/>
      <c r="C31" s="5" t="s">
        <v>61</v>
      </c>
      <c r="D31" s="4" t="s">
        <v>20</v>
      </c>
      <c r="E31" s="4" t="s">
        <v>23</v>
      </c>
      <c r="F31" s="4">
        <v>55</v>
      </c>
      <c r="G31" s="4">
        <v>60</v>
      </c>
      <c r="H31" s="4">
        <v>25</v>
      </c>
      <c r="I31" s="10"/>
      <c r="J31" s="4">
        <v>0</v>
      </c>
      <c r="K31" s="4">
        <v>67</v>
      </c>
      <c r="L31" s="4">
        <v>26</v>
      </c>
      <c r="M31" s="2">
        <f t="shared" si="0"/>
        <v>233</v>
      </c>
      <c r="N31" s="22"/>
      <c r="O31" s="25"/>
    </row>
    <row r="32" spans="1:15" ht="15.75" x14ac:dyDescent="0.25">
      <c r="A32" s="14">
        <v>4</v>
      </c>
      <c r="B32" s="17" t="s">
        <v>15</v>
      </c>
      <c r="C32" s="5" t="s">
        <v>31</v>
      </c>
      <c r="D32" s="4" t="s">
        <v>21</v>
      </c>
      <c r="E32" s="4" t="s">
        <v>22</v>
      </c>
      <c r="F32" s="4">
        <v>68</v>
      </c>
      <c r="G32" s="4">
        <v>49</v>
      </c>
      <c r="H32" s="10"/>
      <c r="I32" s="4">
        <v>61</v>
      </c>
      <c r="J32" s="4">
        <v>0</v>
      </c>
      <c r="K32" s="4">
        <v>54</v>
      </c>
      <c r="L32" s="4">
        <v>73</v>
      </c>
      <c r="M32" s="2">
        <f t="shared" si="0"/>
        <v>305</v>
      </c>
      <c r="N32" s="20">
        <f>SUM(M32:M39)</f>
        <v>2572</v>
      </c>
      <c r="O32" s="26">
        <v>1</v>
      </c>
    </row>
    <row r="33" spans="1:15" ht="15.75" x14ac:dyDescent="0.25">
      <c r="A33" s="15"/>
      <c r="B33" s="18"/>
      <c r="C33" s="5" t="s">
        <v>34</v>
      </c>
      <c r="D33" s="4" t="s">
        <v>21</v>
      </c>
      <c r="E33" s="4" t="s">
        <v>22</v>
      </c>
      <c r="F33" s="4">
        <v>47</v>
      </c>
      <c r="G33" s="4">
        <v>49</v>
      </c>
      <c r="H33" s="10"/>
      <c r="I33" s="4">
        <v>62</v>
      </c>
      <c r="J33" s="4">
        <v>0</v>
      </c>
      <c r="K33" s="4">
        <v>63</v>
      </c>
      <c r="L33" s="4">
        <v>73</v>
      </c>
      <c r="M33" s="2">
        <f t="shared" si="0"/>
        <v>294</v>
      </c>
      <c r="N33" s="21"/>
      <c r="O33" s="27"/>
    </row>
    <row r="34" spans="1:15" ht="15.75" x14ac:dyDescent="0.25">
      <c r="A34" s="15"/>
      <c r="B34" s="18"/>
      <c r="C34" s="5" t="s">
        <v>38</v>
      </c>
      <c r="D34" s="4" t="s">
        <v>20</v>
      </c>
      <c r="E34" s="4" t="s">
        <v>22</v>
      </c>
      <c r="F34" s="4">
        <v>65</v>
      </c>
      <c r="G34" s="4">
        <v>67</v>
      </c>
      <c r="H34" s="4">
        <v>64</v>
      </c>
      <c r="I34" s="10"/>
      <c r="J34" s="4">
        <v>61</v>
      </c>
      <c r="K34" s="4">
        <v>61</v>
      </c>
      <c r="L34" s="4">
        <v>85</v>
      </c>
      <c r="M34" s="2">
        <f t="shared" si="0"/>
        <v>403</v>
      </c>
      <c r="N34" s="21"/>
      <c r="O34" s="27"/>
    </row>
    <row r="35" spans="1:15" ht="15.75" x14ac:dyDescent="0.25">
      <c r="A35" s="15"/>
      <c r="B35" s="18"/>
      <c r="C35" s="5" t="s">
        <v>39</v>
      </c>
      <c r="D35" s="4" t="s">
        <v>20</v>
      </c>
      <c r="E35" s="4" t="s">
        <v>22</v>
      </c>
      <c r="F35" s="4">
        <v>62</v>
      </c>
      <c r="G35" s="4">
        <v>70</v>
      </c>
      <c r="H35" s="4">
        <v>60</v>
      </c>
      <c r="I35" s="10"/>
      <c r="J35" s="4">
        <v>20</v>
      </c>
      <c r="K35" s="4">
        <v>53</v>
      </c>
      <c r="L35" s="4"/>
      <c r="M35" s="2">
        <f t="shared" si="0"/>
        <v>265</v>
      </c>
      <c r="N35" s="21"/>
      <c r="O35" s="27"/>
    </row>
    <row r="36" spans="1:15" ht="15.75" x14ac:dyDescent="0.25">
      <c r="A36" s="15"/>
      <c r="B36" s="18"/>
      <c r="C36" s="5" t="s">
        <v>46</v>
      </c>
      <c r="D36" s="4" t="s">
        <v>21</v>
      </c>
      <c r="E36" s="4" t="s">
        <v>23</v>
      </c>
      <c r="F36" s="4">
        <v>61</v>
      </c>
      <c r="G36" s="4">
        <v>40</v>
      </c>
      <c r="H36" s="10"/>
      <c r="I36" s="4">
        <v>60</v>
      </c>
      <c r="J36" s="4">
        <v>43</v>
      </c>
      <c r="K36" s="4">
        <v>60</v>
      </c>
      <c r="L36" s="4">
        <v>79</v>
      </c>
      <c r="M36" s="2">
        <f t="shared" si="0"/>
        <v>343</v>
      </c>
      <c r="N36" s="21"/>
      <c r="O36" s="27"/>
    </row>
    <row r="37" spans="1:15" ht="15.75" x14ac:dyDescent="0.25">
      <c r="A37" s="15"/>
      <c r="B37" s="18"/>
      <c r="C37" s="5" t="s">
        <v>47</v>
      </c>
      <c r="D37" s="4" t="s">
        <v>21</v>
      </c>
      <c r="E37" s="4" t="s">
        <v>23</v>
      </c>
      <c r="F37" s="4">
        <v>76</v>
      </c>
      <c r="G37" s="4">
        <v>50</v>
      </c>
      <c r="H37" s="10"/>
      <c r="I37" s="4">
        <v>60</v>
      </c>
      <c r="J37" s="4">
        <v>16</v>
      </c>
      <c r="K37" s="4">
        <v>57</v>
      </c>
      <c r="L37" s="4">
        <v>79</v>
      </c>
      <c r="M37" s="2">
        <f t="shared" si="0"/>
        <v>338</v>
      </c>
      <c r="N37" s="21"/>
      <c r="O37" s="27"/>
    </row>
    <row r="38" spans="1:15" ht="15.75" x14ac:dyDescent="0.25">
      <c r="A38" s="15"/>
      <c r="B38" s="18"/>
      <c r="C38" s="5" t="s">
        <v>56</v>
      </c>
      <c r="D38" s="4" t="s">
        <v>20</v>
      </c>
      <c r="E38" s="4" t="s">
        <v>23</v>
      </c>
      <c r="F38" s="4">
        <v>61</v>
      </c>
      <c r="G38" s="4">
        <v>62</v>
      </c>
      <c r="H38" s="4"/>
      <c r="I38" s="10">
        <v>66</v>
      </c>
      <c r="J38" s="4">
        <v>73</v>
      </c>
      <c r="K38" s="4">
        <v>62</v>
      </c>
      <c r="L38" s="4">
        <v>26</v>
      </c>
      <c r="M38" s="2">
        <f t="shared" si="0"/>
        <v>350</v>
      </c>
      <c r="N38" s="21"/>
      <c r="O38" s="27"/>
    </row>
    <row r="39" spans="1:15" ht="15.75" x14ac:dyDescent="0.25">
      <c r="A39" s="16"/>
      <c r="B39" s="19"/>
      <c r="C39" s="5" t="s">
        <v>58</v>
      </c>
      <c r="D39" s="4" t="s">
        <v>20</v>
      </c>
      <c r="E39" s="4" t="s">
        <v>23</v>
      </c>
      <c r="F39" s="4">
        <v>76</v>
      </c>
      <c r="G39" s="4">
        <v>61</v>
      </c>
      <c r="H39" s="4">
        <v>60</v>
      </c>
      <c r="I39" s="10"/>
      <c r="J39" s="4">
        <v>8</v>
      </c>
      <c r="K39" s="4">
        <v>69</v>
      </c>
      <c r="L39" s="4">
        <v>0</v>
      </c>
      <c r="M39" s="2">
        <f t="shared" si="0"/>
        <v>274</v>
      </c>
      <c r="N39" s="22"/>
      <c r="O39" s="28"/>
    </row>
    <row r="40" spans="1:15" s="3" customFormat="1" ht="27.75" customHeight="1" x14ac:dyDescent="0.25"/>
    <row r="41" spans="1:15" s="6" customFormat="1" ht="18" customHeight="1" x14ac:dyDescent="0.25">
      <c r="C41" s="13" t="s">
        <v>26</v>
      </c>
      <c r="D41" s="13"/>
      <c r="E41" s="13"/>
      <c r="F41" s="13"/>
      <c r="G41" s="13"/>
      <c r="H41" s="13"/>
      <c r="I41" s="13"/>
    </row>
    <row r="42" spans="1:15" s="6" customFormat="1" ht="30.75" customHeight="1" x14ac:dyDescent="0.25">
      <c r="C42" s="13" t="s">
        <v>18</v>
      </c>
      <c r="D42" s="13"/>
      <c r="E42" s="13"/>
      <c r="F42" s="13"/>
      <c r="G42" s="13"/>
      <c r="H42" s="13"/>
      <c r="I42" s="13"/>
    </row>
  </sheetData>
  <sortState ref="B81:M141">
    <sortCondition ref="B81"/>
  </sortState>
  <mergeCells count="36">
    <mergeCell ref="N5:N7"/>
    <mergeCell ref="K6:K7"/>
    <mergeCell ref="F5:L5"/>
    <mergeCell ref="L6:L7"/>
    <mergeCell ref="A1:O1"/>
    <mergeCell ref="C5:C7"/>
    <mergeCell ref="J6:J7"/>
    <mergeCell ref="O5:O7"/>
    <mergeCell ref="D5:D7"/>
    <mergeCell ref="A3:E3"/>
    <mergeCell ref="M5:M7"/>
    <mergeCell ref="F6:F7"/>
    <mergeCell ref="G6:G7"/>
    <mergeCell ref="H6:H7"/>
    <mergeCell ref="I6:I7"/>
    <mergeCell ref="A5:A7"/>
    <mergeCell ref="B5:B7"/>
    <mergeCell ref="E5:E7"/>
    <mergeCell ref="O8:O15"/>
    <mergeCell ref="B16:B23"/>
    <mergeCell ref="A16:A23"/>
    <mergeCell ref="N16:N23"/>
    <mergeCell ref="O16:O23"/>
    <mergeCell ref="B8:B15"/>
    <mergeCell ref="A8:A15"/>
    <mergeCell ref="N8:N15"/>
    <mergeCell ref="O24:O31"/>
    <mergeCell ref="B32:B39"/>
    <mergeCell ref="A32:A39"/>
    <mergeCell ref="N32:N39"/>
    <mergeCell ref="O32:O39"/>
    <mergeCell ref="C41:I41"/>
    <mergeCell ref="C42:I42"/>
    <mergeCell ref="A24:A31"/>
    <mergeCell ref="B24:B31"/>
    <mergeCell ref="N24:N3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2020-01-27T11:57:56Z</dcterms:modified>
</cp:coreProperties>
</file>