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Ступень">[1]Справочник!$E$3:$E$18</definedName>
  </definedNames>
  <calcPr calcId="152511"/>
</workbook>
</file>

<file path=xl/calcChain.xml><?xml version="1.0" encoding="utf-8"?>
<calcChain xmlns="http://schemas.openxmlformats.org/spreadsheetml/2006/main">
  <c r="O20" i="1" l="1"/>
  <c r="O9" i="1"/>
  <c r="O10" i="1"/>
  <c r="O11" i="1"/>
  <c r="O12" i="1"/>
  <c r="O13" i="1"/>
  <c r="O14" i="1"/>
  <c r="O15" i="1"/>
  <c r="O16" i="1"/>
  <c r="O17" i="1"/>
  <c r="O18" i="1"/>
  <c r="O19" i="1"/>
  <c r="O21" i="1"/>
  <c r="O22" i="1"/>
  <c r="O23" i="1"/>
  <c r="O24" i="1"/>
  <c r="O25" i="1"/>
  <c r="O26" i="1"/>
  <c r="O27" i="1"/>
  <c r="O28" i="1"/>
  <c r="O29" i="1"/>
  <c r="O8" i="1"/>
</calcChain>
</file>

<file path=xl/sharedStrings.xml><?xml version="1.0" encoding="utf-8"?>
<sst xmlns="http://schemas.openxmlformats.org/spreadsheetml/2006/main" count="121" uniqueCount="93">
  <si>
    <t>№ п/п</t>
  </si>
  <si>
    <t>Наклон вперед</t>
  </si>
  <si>
    <t>Стрельба</t>
  </si>
  <si>
    <t>ИТОГО</t>
  </si>
  <si>
    <t>МЕСТО</t>
  </si>
  <si>
    <t>ФИО</t>
  </si>
  <si>
    <t>Прыжок в длину</t>
  </si>
  <si>
    <t>Отжимание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</si>
  <si>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</si>
  <si>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</si>
  <si>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</si>
  <si>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</si>
  <si>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</si>
  <si>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</si>
  <si>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</si>
  <si>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t>Тоболовская СОШ</t>
  </si>
  <si>
    <t>Стрехнинская СОШ</t>
  </si>
  <si>
    <t>Гагаринская СОШ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</si>
  <si>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</si>
  <si>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Плешковская СОШ</t>
  </si>
  <si>
    <t>рез</t>
  </si>
  <si>
    <t>очки</t>
  </si>
  <si>
    <t>Итоговый протокол летнего фестиваля ВФСК ГТО среди обучающихся образовательных организаций Ишимского района</t>
  </si>
  <si>
    <t>25</t>
  </si>
  <si>
    <t>мая</t>
  </si>
  <si>
    <t>2019г.</t>
  </si>
  <si>
    <t>Черемшанская СОШ</t>
  </si>
  <si>
    <t>Первопесьяновская СОШ</t>
  </si>
  <si>
    <t>Мизоновская ООШ</t>
  </si>
  <si>
    <t>Карасульская СОШ</t>
  </si>
  <si>
    <t>Клепиковская ООШ</t>
  </si>
  <si>
    <t>женский</t>
  </si>
  <si>
    <t>ID</t>
  </si>
  <si>
    <t>IV</t>
  </si>
  <si>
    <t>Балобаева Мария Сергеевна</t>
  </si>
  <si>
    <t>16-72-0005471</t>
  </si>
  <si>
    <t>Бырдина Полина Андреевна</t>
  </si>
  <si>
    <t>16-72-0012821</t>
  </si>
  <si>
    <t>Василюк Юлия Станиславовна</t>
  </si>
  <si>
    <t>16-72-0008674</t>
  </si>
  <si>
    <t>Горбунова Дарья Сергеевна</t>
  </si>
  <si>
    <t>16-72-0016367</t>
  </si>
  <si>
    <t xml:space="preserve">Гумерова Вероника Дмитриевна </t>
  </si>
  <si>
    <t>18-72-0025297</t>
  </si>
  <si>
    <t>Дегтярева Анастасия Олеговна</t>
  </si>
  <si>
    <t>16-72-0004243</t>
  </si>
  <si>
    <t xml:space="preserve">Донова Екатерина Денисовна </t>
  </si>
  <si>
    <t>16-72-0011793</t>
  </si>
  <si>
    <t xml:space="preserve">Донова Мария Александровна </t>
  </si>
  <si>
    <t>16-72-0011714</t>
  </si>
  <si>
    <t>Инкина Валерия Игоревна</t>
  </si>
  <si>
    <t>16-72-0004821</t>
  </si>
  <si>
    <t>Лебедева Валерия Романовна</t>
  </si>
  <si>
    <t>16-72-0009928</t>
  </si>
  <si>
    <t>Михалева Виктория Алексеевна</t>
  </si>
  <si>
    <t>16-72-0001873</t>
  </si>
  <si>
    <t>Неживых Марина Евгеньевна</t>
  </si>
  <si>
    <t>18-72-0014494</t>
  </si>
  <si>
    <t>Никитина Кристина Сергеевна</t>
  </si>
  <si>
    <t>15-72-0008513</t>
  </si>
  <si>
    <t>Рахматулина Ульяна Наримановна</t>
  </si>
  <si>
    <t xml:space="preserve"> 15-72-0001183</t>
  </si>
  <si>
    <t>Редозубова Светлана Руслановна</t>
  </si>
  <si>
    <t>15-72-0008529</t>
  </si>
  <si>
    <t>Ташланова Наталья Анатольевна</t>
  </si>
  <si>
    <t>15-72-0012501</t>
  </si>
  <si>
    <t xml:space="preserve">Торопова Дарья Александровна </t>
  </si>
  <si>
    <t>16-72-0010998</t>
  </si>
  <si>
    <t>Ударцева Дарья Александровна</t>
  </si>
  <si>
    <t>16-72-0000230</t>
  </si>
  <si>
    <t>Филимонова Елена Олеговна</t>
  </si>
  <si>
    <t>16-72-0007369</t>
  </si>
  <si>
    <t>Черкасова Кристина Андреевна</t>
  </si>
  <si>
    <t>19-72-0018558</t>
  </si>
  <si>
    <t>Чиган Анжелика Дмитриевна</t>
  </si>
  <si>
    <t>16-72-0002753</t>
  </si>
  <si>
    <t>Шалыгина Диана Викторовна</t>
  </si>
  <si>
    <t>16-72-0005614</t>
  </si>
  <si>
    <t>196</t>
  </si>
  <si>
    <t>197</t>
  </si>
  <si>
    <t>200</t>
  </si>
  <si>
    <t>190</t>
  </si>
  <si>
    <t>175</t>
  </si>
  <si>
    <t>185</t>
  </si>
  <si>
    <t>150</t>
  </si>
  <si>
    <t>184</t>
  </si>
  <si>
    <t>160</t>
  </si>
  <si>
    <t>183</t>
  </si>
  <si>
    <t>195</t>
  </si>
  <si>
    <t>187</t>
  </si>
  <si>
    <t>146</t>
  </si>
  <si>
    <t>198</t>
  </si>
  <si>
    <t>189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</si>
</sst>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42;&#1060;&#1057;&#1050;%20&#1043;&#1058;&#1054;\&#1060;&#1077;&#1089;&#1090;&#1080;&#1074;&#1072;&#1083;&#1080;\2019\&#1051;&#1077;&#1090;&#1085;&#1080;&#1081;%20&#1092;&#1077;&#1089;&#1090;&#1080;&#1074;&#1072;&#1083;&#1100;%20&#1043;&#1058;&#1054;\&#1055;&#1088;&#1086;&#1090;&#1086;&#1082;&#1086;&#1083;&#1072;\&#1091;&#1095;&#1072;&#1097;&#1080;&#1077;&#1089;&#1103;\&#1080;&#1090;&#1086;&#1075;&#1086;&#1074;&#1099;&#1077;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2"/>
  <sheetViews>
    <sheetView tabSelected="1" topLeftCell="A8" zoomScaleNormal="100" workbookViewId="0">
      <selection activeCell="C9" sqref="C9"/>
    </sheetView>
  </sheetViews>
  <sheetFormatPr defaultRowHeight="15" x14ac:dyDescent="0.25"/>
  <cols>
    <col min="1" max="1" width="3.85546875" customWidth="1"/>
    <col min="2" max="2" width="22.85546875" customWidth="1"/>
    <col min="3" max="3" width="37.7109375" customWidth="1"/>
    <col min="4" max="4" width="16.7109375" customWidth="1"/>
    <col min="5" max="5" width="6.7109375" customWidth="1"/>
    <col min="6" max="6" width="6" customWidth="1"/>
    <col min="7" max="7" width="7.140625" customWidth="1"/>
    <col min="8" max="8" width="7.85546875" customWidth="1"/>
    <col min="9" max="10" width="8.5703125" customWidth="1"/>
    <col min="11" max="11" width="11.28515625" customWidth="1"/>
    <col min="12" max="12" width="11.140625" customWidth="1"/>
    <col min="13" max="13" width="7.42578125" customWidth="1"/>
    <col min="14" max="14" width="6.7109375" customWidth="1"/>
    <col min="15" max="15" width="8.7109375" customWidth="1"/>
  </cols>
  <sheetData>
    <row r="1" spans="1:16" ht="33.75" customHeight="1" x14ac:dyDescent="0.25">
      <c r="A1" s="21" t="s">
        <v>22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ht="15.75" x14ac:dyDescent="0.25">
      <c r="A3" s="5"/>
      <c r="B3" s="7" t="s">
        <v>12</v>
      </c>
      <c r="C3" s="8" t="s">
        <v>33</v>
      </c>
      <c r="D3" s="8"/>
      <c r="E3" s="1" t="s">
        <v>13</v>
      </c>
      <c r="F3" s="18" t="s">
        <v>31</v>
      </c>
      <c r="G3" s="1"/>
      <c r="H3" s="1"/>
      <c r="I3" s="1"/>
      <c r="J3" s="9"/>
      <c r="L3" s="5" t="s">
        <v>14</v>
      </c>
      <c r="N3" s="9" t="s">
        <v>23</v>
      </c>
      <c r="O3" s="6" t="s">
        <v>24</v>
      </c>
      <c r="P3" s="1" t="s">
        <v>25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19.5" customHeight="1" x14ac:dyDescent="0.25">
      <c r="A5" s="31" t="s">
        <v>0</v>
      </c>
      <c r="B5" s="31" t="s">
        <v>10</v>
      </c>
      <c r="C5" s="31" t="s">
        <v>5</v>
      </c>
      <c r="D5" s="31" t="s">
        <v>32</v>
      </c>
      <c r="E5" s="27" t="s">
        <v>9</v>
      </c>
      <c r="F5" s="28"/>
      <c r="G5" s="28"/>
      <c r="H5" s="28"/>
      <c r="I5" s="28"/>
      <c r="J5" s="28"/>
      <c r="K5" s="28"/>
      <c r="L5" s="28"/>
      <c r="M5" s="28"/>
      <c r="N5" s="29"/>
      <c r="O5" s="22" t="s">
        <v>3</v>
      </c>
      <c r="P5" s="22" t="s">
        <v>4</v>
      </c>
    </row>
    <row r="6" spans="1:16" ht="18" customHeight="1" x14ac:dyDescent="0.25">
      <c r="A6" s="32"/>
      <c r="B6" s="32"/>
      <c r="C6" s="32"/>
      <c r="D6" s="32"/>
      <c r="E6" s="30" t="s">
        <v>7</v>
      </c>
      <c r="F6" s="30"/>
      <c r="G6" s="30" t="s">
        <v>1</v>
      </c>
      <c r="H6" s="30"/>
      <c r="I6" s="30" t="s">
        <v>6</v>
      </c>
      <c r="J6" s="30"/>
      <c r="K6" s="30" t="s">
        <v>8</v>
      </c>
      <c r="L6" s="30"/>
      <c r="M6" s="30" t="s">
        <v>2</v>
      </c>
      <c r="N6" s="30"/>
      <c r="O6" s="23"/>
      <c r="P6" s="23"/>
    </row>
    <row r="7" spans="1:16" ht="18" customHeight="1" x14ac:dyDescent="0.25">
      <c r="A7" s="33"/>
      <c r="B7" s="33"/>
      <c r="C7" s="33"/>
      <c r="D7" s="33"/>
      <c r="E7" s="14" t="s">
        <v>20</v>
      </c>
      <c r="F7" s="14" t="s">
        <v>21</v>
      </c>
      <c r="G7" s="14" t="s">
        <v>20</v>
      </c>
      <c r="H7" s="14" t="s">
        <v>21</v>
      </c>
      <c r="I7" s="14" t="s">
        <v>20</v>
      </c>
      <c r="J7" s="14" t="s">
        <v>21</v>
      </c>
      <c r="K7" s="14" t="s">
        <v>20</v>
      </c>
      <c r="L7" s="14" t="s">
        <v>21</v>
      </c>
      <c r="M7" s="14" t="s">
        <v>20</v>
      </c>
      <c r="N7" s="14" t="s">
        <v>21</v>
      </c>
      <c r="O7" s="24"/>
      <c r="P7" s="24"/>
    </row>
    <row r="8" spans="1:16" ht="15.75" customHeight="1" x14ac:dyDescent="0.25">
      <c r="A8" s="4">
        <v>1</v>
      </c>
      <c r="B8" s="13" t="s">
        <v>15</v>
      </c>
      <c r="C8" s="12" t="s">
        <v>34</v>
      </c>
      <c r="D8" s="17" t="s">
        <v>35</v>
      </c>
      <c r="E8" s="14">
        <v>15</v>
      </c>
      <c r="F8" s="14">
        <v>60</v>
      </c>
      <c r="G8" s="14">
        <v>9</v>
      </c>
      <c r="H8" s="14">
        <v>42</v>
      </c>
      <c r="I8" s="17" t="s">
        <v>78</v>
      </c>
      <c r="J8" s="14">
        <v>64</v>
      </c>
      <c r="K8" s="14">
        <v>36</v>
      </c>
      <c r="L8" s="14">
        <v>44</v>
      </c>
      <c r="M8" s="14">
        <v>17</v>
      </c>
      <c r="N8" s="14">
        <v>20</v>
      </c>
      <c r="O8" s="15">
        <f t="shared" ref="O8:O29" si="0">SUM(N8+L8+J8+H8+F8)</f>
        <v>230</v>
      </c>
      <c r="P8" s="16">
        <v>10</v>
      </c>
    </row>
    <row r="9" spans="1:16" ht="15.75" customHeight="1" x14ac:dyDescent="0.25">
      <c r="A9" s="4">
        <v>2</v>
      </c>
      <c r="B9" s="13" t="s">
        <v>17</v>
      </c>
      <c r="C9" s="13" t="s">
        <v>36</v>
      </c>
      <c r="D9" s="19" t="s">
        <v>37</v>
      </c>
      <c r="E9" s="14">
        <v>8</v>
      </c>
      <c r="F9" s="14">
        <v>25</v>
      </c>
      <c r="G9" s="14">
        <v>20</v>
      </c>
      <c r="H9" s="14">
        <v>63</v>
      </c>
      <c r="I9" s="17" t="s">
        <v>79</v>
      </c>
      <c r="J9" s="14">
        <v>64</v>
      </c>
      <c r="K9" s="14">
        <v>60</v>
      </c>
      <c r="L9" s="14">
        <v>70</v>
      </c>
      <c r="M9" s="14">
        <v>23</v>
      </c>
      <c r="N9" s="14">
        <v>35</v>
      </c>
      <c r="O9" s="15">
        <f t="shared" si="0"/>
        <v>257</v>
      </c>
      <c r="P9" s="16">
        <v>3</v>
      </c>
    </row>
    <row r="10" spans="1:16" ht="15.75" customHeight="1" x14ac:dyDescent="0.25">
      <c r="A10" s="4">
        <v>3</v>
      </c>
      <c r="B10" s="13" t="s">
        <v>16</v>
      </c>
      <c r="C10" s="12" t="s">
        <v>38</v>
      </c>
      <c r="D10" s="17" t="s">
        <v>39</v>
      </c>
      <c r="E10" s="14">
        <v>12</v>
      </c>
      <c r="F10" s="14">
        <v>46</v>
      </c>
      <c r="G10" s="14">
        <v>19</v>
      </c>
      <c r="H10" s="14">
        <v>62</v>
      </c>
      <c r="I10" s="17" t="s">
        <v>80</v>
      </c>
      <c r="J10" s="14">
        <v>65</v>
      </c>
      <c r="K10" s="14">
        <v>50</v>
      </c>
      <c r="L10" s="14">
        <v>63</v>
      </c>
      <c r="M10" s="14">
        <v>0</v>
      </c>
      <c r="N10" s="14">
        <v>0</v>
      </c>
      <c r="O10" s="15">
        <f t="shared" si="0"/>
        <v>236</v>
      </c>
      <c r="P10" s="16">
        <v>8</v>
      </c>
    </row>
    <row r="11" spans="1:16" ht="15.75" customHeight="1" x14ac:dyDescent="0.25">
      <c r="A11" s="4">
        <v>4</v>
      </c>
      <c r="B11" s="13" t="s">
        <v>17</v>
      </c>
      <c r="C11" s="13" t="s">
        <v>40</v>
      </c>
      <c r="D11" s="19" t="s">
        <v>41</v>
      </c>
      <c r="E11" s="14">
        <v>8</v>
      </c>
      <c r="F11" s="14">
        <v>25</v>
      </c>
      <c r="G11" s="14">
        <v>20</v>
      </c>
      <c r="H11" s="14">
        <v>63</v>
      </c>
      <c r="I11" s="17" t="s">
        <v>81</v>
      </c>
      <c r="J11" s="14">
        <v>62</v>
      </c>
      <c r="K11" s="14">
        <v>44</v>
      </c>
      <c r="L11" s="14">
        <v>60</v>
      </c>
      <c r="M11" s="14">
        <v>20</v>
      </c>
      <c r="N11" s="14">
        <v>29</v>
      </c>
      <c r="O11" s="15">
        <f t="shared" si="0"/>
        <v>239</v>
      </c>
      <c r="P11" s="16">
        <v>7</v>
      </c>
    </row>
    <row r="12" spans="1:16" ht="15.75" customHeight="1" x14ac:dyDescent="0.25">
      <c r="A12" s="4">
        <v>5</v>
      </c>
      <c r="B12" s="13" t="s">
        <v>28</v>
      </c>
      <c r="C12" s="13" t="s">
        <v>42</v>
      </c>
      <c r="D12" s="19" t="s">
        <v>43</v>
      </c>
      <c r="E12" s="14">
        <v>18</v>
      </c>
      <c r="F12" s="14">
        <v>60</v>
      </c>
      <c r="G12" s="14">
        <v>26</v>
      </c>
      <c r="H12" s="14">
        <v>69</v>
      </c>
      <c r="I12" s="17" t="s">
        <v>82</v>
      </c>
      <c r="J12" s="14">
        <v>54</v>
      </c>
      <c r="K12" s="14">
        <v>35</v>
      </c>
      <c r="L12" s="14">
        <v>42</v>
      </c>
      <c r="M12" s="14">
        <v>22</v>
      </c>
      <c r="N12" s="14">
        <v>33</v>
      </c>
      <c r="O12" s="15">
        <f t="shared" si="0"/>
        <v>258</v>
      </c>
      <c r="P12" s="16">
        <v>2</v>
      </c>
    </row>
    <row r="13" spans="1:16" ht="15.75" customHeight="1" x14ac:dyDescent="0.25">
      <c r="A13" s="4">
        <v>6</v>
      </c>
      <c r="B13" s="13" t="s">
        <v>28</v>
      </c>
      <c r="C13" s="13" t="s">
        <v>44</v>
      </c>
      <c r="D13" s="19" t="s">
        <v>45</v>
      </c>
      <c r="E13" s="14">
        <v>20</v>
      </c>
      <c r="F13" s="14">
        <v>61</v>
      </c>
      <c r="G13" s="14">
        <v>20</v>
      </c>
      <c r="H13" s="14">
        <v>63</v>
      </c>
      <c r="I13" s="17" t="s">
        <v>81</v>
      </c>
      <c r="J13" s="14">
        <v>62</v>
      </c>
      <c r="K13" s="14">
        <v>41</v>
      </c>
      <c r="L13" s="14">
        <v>54</v>
      </c>
      <c r="M13" s="14">
        <v>0</v>
      </c>
      <c r="N13" s="14">
        <v>0</v>
      </c>
      <c r="O13" s="15">
        <f t="shared" si="0"/>
        <v>240</v>
      </c>
      <c r="P13" s="16">
        <v>6</v>
      </c>
    </row>
    <row r="14" spans="1:16" ht="15.75" customHeight="1" x14ac:dyDescent="0.25">
      <c r="A14" s="4">
        <v>7</v>
      </c>
      <c r="B14" s="13" t="s">
        <v>26</v>
      </c>
      <c r="C14" s="12" t="s">
        <v>46</v>
      </c>
      <c r="D14" s="17" t="s">
        <v>47</v>
      </c>
      <c r="E14" s="14">
        <v>22</v>
      </c>
      <c r="F14" s="14">
        <v>61</v>
      </c>
      <c r="G14" s="14">
        <v>19</v>
      </c>
      <c r="H14" s="14">
        <v>62</v>
      </c>
      <c r="I14" s="17" t="s">
        <v>83</v>
      </c>
      <c r="J14" s="14">
        <v>61</v>
      </c>
      <c r="K14" s="14">
        <v>24</v>
      </c>
      <c r="L14" s="14">
        <v>11</v>
      </c>
      <c r="M14" s="14">
        <v>16</v>
      </c>
      <c r="N14" s="14">
        <v>16</v>
      </c>
      <c r="O14" s="15">
        <f t="shared" si="0"/>
        <v>211</v>
      </c>
      <c r="P14" s="16">
        <v>14</v>
      </c>
    </row>
    <row r="15" spans="1:16" ht="15.75" customHeight="1" x14ac:dyDescent="0.25">
      <c r="A15" s="4">
        <v>8</v>
      </c>
      <c r="B15" s="13" t="s">
        <v>26</v>
      </c>
      <c r="C15" s="12" t="s">
        <v>48</v>
      </c>
      <c r="D15" s="17" t="s">
        <v>49</v>
      </c>
      <c r="E15" s="14">
        <v>15</v>
      </c>
      <c r="F15" s="14">
        <v>60</v>
      </c>
      <c r="G15" s="14">
        <v>6</v>
      </c>
      <c r="H15" s="14">
        <v>29</v>
      </c>
      <c r="I15" s="17" t="s">
        <v>84</v>
      </c>
      <c r="J15" s="14">
        <v>25</v>
      </c>
      <c r="K15" s="14">
        <v>25</v>
      </c>
      <c r="L15" s="14">
        <v>13</v>
      </c>
      <c r="M15" s="14">
        <v>20</v>
      </c>
      <c r="N15" s="14">
        <v>29</v>
      </c>
      <c r="O15" s="15">
        <f t="shared" si="0"/>
        <v>156</v>
      </c>
      <c r="P15" s="16">
        <v>19</v>
      </c>
    </row>
    <row r="16" spans="1:16" ht="15.75" customHeight="1" x14ac:dyDescent="0.25">
      <c r="A16" s="4">
        <v>9</v>
      </c>
      <c r="B16" s="13" t="s">
        <v>27</v>
      </c>
      <c r="C16" s="12" t="s">
        <v>50</v>
      </c>
      <c r="D16" s="20" t="s">
        <v>51</v>
      </c>
      <c r="E16" s="14">
        <v>7</v>
      </c>
      <c r="F16" s="14">
        <v>20</v>
      </c>
      <c r="G16" s="14">
        <v>10</v>
      </c>
      <c r="H16" s="14">
        <v>44</v>
      </c>
      <c r="I16" s="17" t="s">
        <v>85</v>
      </c>
      <c r="J16" s="14">
        <v>61</v>
      </c>
      <c r="K16" s="14">
        <v>25</v>
      </c>
      <c r="L16" s="14">
        <v>13</v>
      </c>
      <c r="M16" s="14">
        <v>0</v>
      </c>
      <c r="N16" s="14">
        <v>0</v>
      </c>
      <c r="O16" s="15">
        <f t="shared" si="0"/>
        <v>138</v>
      </c>
      <c r="P16" s="16">
        <v>21</v>
      </c>
    </row>
    <row r="17" spans="1:16" ht="15.75" customHeight="1" x14ac:dyDescent="0.25">
      <c r="A17" s="4">
        <v>10</v>
      </c>
      <c r="B17" s="13" t="s">
        <v>16</v>
      </c>
      <c r="C17" s="12" t="s">
        <v>52</v>
      </c>
      <c r="D17" s="17" t="s">
        <v>53</v>
      </c>
      <c r="E17" s="14">
        <v>20</v>
      </c>
      <c r="F17" s="14">
        <v>61</v>
      </c>
      <c r="G17" s="14">
        <v>15</v>
      </c>
      <c r="H17" s="14">
        <v>60</v>
      </c>
      <c r="I17" s="17" t="s">
        <v>81</v>
      </c>
      <c r="J17" s="14">
        <v>62</v>
      </c>
      <c r="K17" s="14">
        <v>43</v>
      </c>
      <c r="L17" s="14">
        <v>60</v>
      </c>
      <c r="M17" s="14">
        <v>29</v>
      </c>
      <c r="N17" s="14">
        <v>55</v>
      </c>
      <c r="O17" s="15">
        <f t="shared" si="0"/>
        <v>298</v>
      </c>
      <c r="P17" s="16">
        <v>1</v>
      </c>
    </row>
    <row r="18" spans="1:16" ht="15.75" customHeight="1" x14ac:dyDescent="0.25">
      <c r="A18" s="4">
        <v>11</v>
      </c>
      <c r="B18" s="13" t="s">
        <v>29</v>
      </c>
      <c r="C18" s="12" t="s">
        <v>54</v>
      </c>
      <c r="D18" s="17" t="s">
        <v>55</v>
      </c>
      <c r="E18" s="14">
        <v>13</v>
      </c>
      <c r="F18" s="14">
        <v>50</v>
      </c>
      <c r="G18" s="14">
        <v>19</v>
      </c>
      <c r="H18" s="14">
        <v>62</v>
      </c>
      <c r="I18" s="17" t="s">
        <v>81</v>
      </c>
      <c r="J18" s="14">
        <v>62</v>
      </c>
      <c r="K18" s="14">
        <v>48</v>
      </c>
      <c r="L18" s="14">
        <v>62</v>
      </c>
      <c r="M18" s="14">
        <v>0</v>
      </c>
      <c r="N18" s="14">
        <v>0</v>
      </c>
      <c r="O18" s="15">
        <f t="shared" si="0"/>
        <v>236</v>
      </c>
      <c r="P18" s="16">
        <v>9</v>
      </c>
    </row>
    <row r="19" spans="1:16" ht="15.75" customHeight="1" x14ac:dyDescent="0.25">
      <c r="A19" s="4">
        <v>12</v>
      </c>
      <c r="B19" s="13" t="s">
        <v>19</v>
      </c>
      <c r="C19" s="12" t="s">
        <v>56</v>
      </c>
      <c r="D19" s="17" t="s">
        <v>57</v>
      </c>
      <c r="E19" s="14">
        <v>15</v>
      </c>
      <c r="F19" s="14">
        <v>60</v>
      </c>
      <c r="G19" s="14">
        <v>13</v>
      </c>
      <c r="H19" s="14">
        <v>53</v>
      </c>
      <c r="I19" s="17" t="s">
        <v>86</v>
      </c>
      <c r="J19" s="14">
        <v>40</v>
      </c>
      <c r="K19" s="14">
        <v>34</v>
      </c>
      <c r="L19" s="14">
        <v>40</v>
      </c>
      <c r="M19" s="14">
        <v>0</v>
      </c>
      <c r="N19" s="14">
        <v>0</v>
      </c>
      <c r="O19" s="15">
        <f t="shared" si="0"/>
        <v>193</v>
      </c>
      <c r="P19" s="16">
        <v>16</v>
      </c>
    </row>
    <row r="20" spans="1:16" ht="15.75" customHeight="1" x14ac:dyDescent="0.25">
      <c r="A20" s="4">
        <v>13</v>
      </c>
      <c r="B20" s="13" t="s">
        <v>19</v>
      </c>
      <c r="C20" s="12" t="s">
        <v>58</v>
      </c>
      <c r="D20" s="17" t="s">
        <v>59</v>
      </c>
      <c r="E20" s="14">
        <v>10</v>
      </c>
      <c r="F20" s="14">
        <v>40</v>
      </c>
      <c r="G20" s="14">
        <v>18</v>
      </c>
      <c r="H20" s="14">
        <v>61</v>
      </c>
      <c r="I20" s="17" t="s">
        <v>81</v>
      </c>
      <c r="J20" s="14">
        <v>62</v>
      </c>
      <c r="K20" s="14">
        <v>38</v>
      </c>
      <c r="L20" s="14">
        <v>48</v>
      </c>
      <c r="M20" s="14">
        <v>5</v>
      </c>
      <c r="N20" s="14">
        <v>0</v>
      </c>
      <c r="O20" s="15">
        <f t="shared" si="0"/>
        <v>211</v>
      </c>
      <c r="P20" s="16">
        <v>15</v>
      </c>
    </row>
    <row r="21" spans="1:16" ht="15.75" customHeight="1" x14ac:dyDescent="0.25">
      <c r="A21" s="4">
        <v>14</v>
      </c>
      <c r="B21" s="13" t="s">
        <v>26</v>
      </c>
      <c r="C21" s="12" t="s">
        <v>60</v>
      </c>
      <c r="D21" s="17" t="s">
        <v>61</v>
      </c>
      <c r="E21" s="14">
        <v>11</v>
      </c>
      <c r="F21" s="14">
        <v>43</v>
      </c>
      <c r="G21" s="14">
        <v>21</v>
      </c>
      <c r="H21" s="14">
        <v>64</v>
      </c>
      <c r="I21" s="17" t="s">
        <v>80</v>
      </c>
      <c r="J21" s="14">
        <v>65</v>
      </c>
      <c r="K21" s="14">
        <v>15</v>
      </c>
      <c r="L21" s="14">
        <v>2</v>
      </c>
      <c r="M21" s="14">
        <v>8</v>
      </c>
      <c r="N21" s="14">
        <v>0</v>
      </c>
      <c r="O21" s="15">
        <f t="shared" si="0"/>
        <v>174</v>
      </c>
      <c r="P21" s="16">
        <v>17</v>
      </c>
    </row>
    <row r="22" spans="1:16" ht="15.75" customHeight="1" x14ac:dyDescent="0.25">
      <c r="A22" s="4">
        <v>15</v>
      </c>
      <c r="B22" s="13" t="s">
        <v>19</v>
      </c>
      <c r="C22" s="12" t="s">
        <v>62</v>
      </c>
      <c r="D22" s="17" t="s">
        <v>63</v>
      </c>
      <c r="E22" s="14">
        <v>4</v>
      </c>
      <c r="F22" s="14">
        <v>8</v>
      </c>
      <c r="G22" s="14">
        <v>14</v>
      </c>
      <c r="H22" s="14">
        <v>56</v>
      </c>
      <c r="I22" s="17" t="s">
        <v>82</v>
      </c>
      <c r="J22" s="14">
        <v>54</v>
      </c>
      <c r="K22" s="14">
        <v>31</v>
      </c>
      <c r="L22" s="14">
        <v>25</v>
      </c>
      <c r="M22" s="14">
        <v>3</v>
      </c>
      <c r="N22" s="14">
        <v>0</v>
      </c>
      <c r="O22" s="15">
        <f t="shared" si="0"/>
        <v>143</v>
      </c>
      <c r="P22" s="16">
        <v>20</v>
      </c>
    </row>
    <row r="23" spans="1:16" ht="15.75" customHeight="1" x14ac:dyDescent="0.25">
      <c r="A23" s="4">
        <v>16</v>
      </c>
      <c r="B23" s="13" t="s">
        <v>19</v>
      </c>
      <c r="C23" s="12" t="s">
        <v>64</v>
      </c>
      <c r="D23" s="17" t="s">
        <v>65</v>
      </c>
      <c r="E23" s="14">
        <v>5</v>
      </c>
      <c r="F23" s="14">
        <v>12</v>
      </c>
      <c r="G23" s="14">
        <v>14</v>
      </c>
      <c r="H23" s="14">
        <v>56</v>
      </c>
      <c r="I23" s="17" t="s">
        <v>87</v>
      </c>
      <c r="J23" s="14">
        <v>60</v>
      </c>
      <c r="K23" s="14">
        <v>56</v>
      </c>
      <c r="L23" s="14">
        <v>66</v>
      </c>
      <c r="M23" s="14">
        <v>28</v>
      </c>
      <c r="N23" s="14">
        <v>50</v>
      </c>
      <c r="O23" s="15">
        <f t="shared" si="0"/>
        <v>244</v>
      </c>
      <c r="P23" s="16">
        <v>4</v>
      </c>
    </row>
    <row r="24" spans="1:16" ht="15.75" customHeight="1" x14ac:dyDescent="0.25">
      <c r="A24" s="4">
        <v>17</v>
      </c>
      <c r="B24" s="13" t="s">
        <v>26</v>
      </c>
      <c r="C24" s="12" t="s">
        <v>66</v>
      </c>
      <c r="D24" s="17" t="s">
        <v>67</v>
      </c>
      <c r="E24" s="14">
        <v>21</v>
      </c>
      <c r="F24" s="14">
        <v>61</v>
      </c>
      <c r="G24" s="14">
        <v>14</v>
      </c>
      <c r="H24" s="14">
        <v>56</v>
      </c>
      <c r="I24" s="17" t="s">
        <v>88</v>
      </c>
      <c r="J24" s="14">
        <v>64</v>
      </c>
      <c r="K24" s="14">
        <v>34</v>
      </c>
      <c r="L24" s="14">
        <v>40</v>
      </c>
      <c r="M24" s="14">
        <v>10</v>
      </c>
      <c r="N24" s="14">
        <v>0</v>
      </c>
      <c r="O24" s="15">
        <f t="shared" si="0"/>
        <v>221</v>
      </c>
      <c r="P24" s="16">
        <v>13</v>
      </c>
    </row>
    <row r="25" spans="1:16" ht="15.75" customHeight="1" x14ac:dyDescent="0.25">
      <c r="A25" s="4">
        <v>18</v>
      </c>
      <c r="B25" s="13" t="s">
        <v>29</v>
      </c>
      <c r="C25" s="12" t="s">
        <v>68</v>
      </c>
      <c r="D25" s="17" t="s">
        <v>69</v>
      </c>
      <c r="E25" s="14">
        <v>15</v>
      </c>
      <c r="F25" s="14">
        <v>60</v>
      </c>
      <c r="G25" s="14">
        <v>7</v>
      </c>
      <c r="H25" s="14">
        <v>34</v>
      </c>
      <c r="I25" s="17" t="s">
        <v>89</v>
      </c>
      <c r="J25" s="14">
        <v>61</v>
      </c>
      <c r="K25" s="14">
        <v>19</v>
      </c>
      <c r="L25" s="14">
        <v>6</v>
      </c>
      <c r="M25" s="14">
        <v>0</v>
      </c>
      <c r="N25" s="14">
        <v>0</v>
      </c>
      <c r="O25" s="15">
        <f t="shared" si="0"/>
        <v>161</v>
      </c>
      <c r="P25" s="16">
        <v>18</v>
      </c>
    </row>
    <row r="26" spans="1:16" ht="15.75" customHeight="1" x14ac:dyDescent="0.25">
      <c r="A26" s="4">
        <v>19</v>
      </c>
      <c r="B26" s="13" t="s">
        <v>15</v>
      </c>
      <c r="C26" s="12" t="s">
        <v>70</v>
      </c>
      <c r="D26" s="17" t="s">
        <v>71</v>
      </c>
      <c r="E26" s="14">
        <v>15</v>
      </c>
      <c r="F26" s="14">
        <v>60</v>
      </c>
      <c r="G26" s="14">
        <v>14</v>
      </c>
      <c r="H26" s="14">
        <v>56</v>
      </c>
      <c r="I26" s="17" t="s">
        <v>80</v>
      </c>
      <c r="J26" s="14">
        <v>65</v>
      </c>
      <c r="K26" s="14">
        <v>38</v>
      </c>
      <c r="L26" s="14">
        <v>48</v>
      </c>
      <c r="M26" s="14">
        <v>0</v>
      </c>
      <c r="N26" s="14">
        <v>0</v>
      </c>
      <c r="O26" s="15">
        <f t="shared" si="0"/>
        <v>229</v>
      </c>
      <c r="P26" s="16">
        <v>11</v>
      </c>
    </row>
    <row r="27" spans="1:16" ht="15.75" customHeight="1" x14ac:dyDescent="0.25">
      <c r="A27" s="4">
        <v>20</v>
      </c>
      <c r="B27" s="13" t="s">
        <v>30</v>
      </c>
      <c r="C27" s="12" t="s">
        <v>72</v>
      </c>
      <c r="D27" s="17" t="s">
        <v>73</v>
      </c>
      <c r="E27" s="14">
        <v>8</v>
      </c>
      <c r="F27" s="14">
        <v>25</v>
      </c>
      <c r="G27" s="14">
        <v>5</v>
      </c>
      <c r="H27" s="14">
        <v>25</v>
      </c>
      <c r="I27" s="17" t="s">
        <v>90</v>
      </c>
      <c r="J27" s="14">
        <v>17</v>
      </c>
      <c r="K27" s="14">
        <v>24</v>
      </c>
      <c r="L27" s="14">
        <v>11</v>
      </c>
      <c r="M27" s="14">
        <v>0</v>
      </c>
      <c r="N27" s="14">
        <v>0</v>
      </c>
      <c r="O27" s="15">
        <f t="shared" si="0"/>
        <v>78</v>
      </c>
      <c r="P27" s="16">
        <v>22</v>
      </c>
    </row>
    <row r="28" spans="1:16" ht="15.75" customHeight="1" x14ac:dyDescent="0.25">
      <c r="A28" s="4">
        <v>21</v>
      </c>
      <c r="B28" s="13" t="s">
        <v>29</v>
      </c>
      <c r="C28" s="12" t="s">
        <v>74</v>
      </c>
      <c r="D28" s="17" t="s">
        <v>75</v>
      </c>
      <c r="E28" s="14">
        <v>15</v>
      </c>
      <c r="F28" s="14">
        <v>60</v>
      </c>
      <c r="G28" s="14">
        <v>6</v>
      </c>
      <c r="H28" s="14">
        <v>29</v>
      </c>
      <c r="I28" s="17" t="s">
        <v>91</v>
      </c>
      <c r="J28" s="14">
        <v>65</v>
      </c>
      <c r="K28" s="14">
        <v>26</v>
      </c>
      <c r="L28" s="14">
        <v>15</v>
      </c>
      <c r="M28" s="14">
        <v>30</v>
      </c>
      <c r="N28" s="14">
        <v>60</v>
      </c>
      <c r="O28" s="15">
        <f t="shared" si="0"/>
        <v>229</v>
      </c>
      <c r="P28" s="16">
        <v>12</v>
      </c>
    </row>
    <row r="29" spans="1:16" ht="15.75" customHeight="1" x14ac:dyDescent="0.25">
      <c r="A29" s="4">
        <v>22</v>
      </c>
      <c r="B29" s="13" t="s">
        <v>30</v>
      </c>
      <c r="C29" s="12" t="s">
        <v>76</v>
      </c>
      <c r="D29" s="17" t="s">
        <v>77</v>
      </c>
      <c r="E29" s="14">
        <v>20</v>
      </c>
      <c r="F29" s="14">
        <v>61</v>
      </c>
      <c r="G29" s="14">
        <v>16</v>
      </c>
      <c r="H29" s="14">
        <v>60</v>
      </c>
      <c r="I29" s="17" t="s">
        <v>92</v>
      </c>
      <c r="J29" s="14">
        <v>62</v>
      </c>
      <c r="K29" s="14">
        <v>43</v>
      </c>
      <c r="L29" s="14">
        <v>60</v>
      </c>
      <c r="M29" s="14">
        <v>8</v>
      </c>
      <c r="N29" s="14">
        <v>0</v>
      </c>
      <c r="O29" s="15">
        <f t="shared" si="0"/>
        <v>243</v>
      </c>
      <c r="P29" s="16">
        <v>5</v>
      </c>
    </row>
    <row r="30" spans="1:16" s="2" customFormat="1" ht="16.5" customHeight="1" x14ac:dyDescent="0.25"/>
    <row r="31" spans="1:16" ht="26.25" customHeight="1" x14ac:dyDescent="0.25">
      <c r="C31" s="26" t="s">
        <v>18</v>
      </c>
      <c r="D31" s="26"/>
      <c r="E31" s="26"/>
      <c r="F31" s="26"/>
      <c r="G31" s="26"/>
      <c r="H31" s="26"/>
      <c r="I31" s="26"/>
      <c r="J31" s="26"/>
      <c r="K31" s="26"/>
      <c r="L31" s="11"/>
      <c r="M31" s="3"/>
      <c r="N31" s="3"/>
    </row>
    <row r="32" spans="1:16" ht="15.75" x14ac:dyDescent="0.25">
      <c r="C32" s="25" t="s">
        <v>11</v>
      </c>
      <c r="D32" s="25"/>
      <c r="E32" s="25"/>
      <c r="F32" s="25"/>
      <c r="G32" s="25"/>
      <c r="H32" s="25"/>
      <c r="I32" s="25"/>
      <c r="J32" s="25"/>
      <c r="K32" s="25"/>
      <c r="L32" s="10"/>
    </row>
  </sheetData>
  <sortState ref="B8:P29">
    <sortCondition ref="C8:C29"/>
  </sortState>
  <mergeCells count="15">
    <mergeCell ref="A1:P1"/>
    <mergeCell ref="O5:O7"/>
    <mergeCell ref="P5:P7"/>
    <mergeCell ref="C32:K32"/>
    <mergeCell ref="C31:K31"/>
    <mergeCell ref="E5:N5"/>
    <mergeCell ref="E6:F6"/>
    <mergeCell ref="G6:H6"/>
    <mergeCell ref="I6:J6"/>
    <mergeCell ref="K6:L6"/>
    <mergeCell ref="M6:N6"/>
    <mergeCell ref="A5:A7"/>
    <mergeCell ref="B5:B7"/>
    <mergeCell ref="C5:C7"/>
    <mergeCell ref="D5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2019-05-27T04:34:47Z</dcterms:modified>
</cp:coreProperties>
</file>